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esktop\David\2DO MONITOR\DISCIPLINA 2020\3. TERCER TRIMESTRE\4.LEY DE DISCIPLINA FINANCIERA\"/>
    </mc:Choice>
  </mc:AlternateContent>
  <xr:revisionPtr revIDLastSave="0" documentId="13_ncr:1_{7CD6A8A5-009A-4468-ABAC-D1A7E39706B0}" xr6:coauthVersionLast="45" xr6:coauthVersionMax="45" xr10:uidLastSave="{00000000-0000-0000-0000-000000000000}"/>
  <bookViews>
    <workbookView xWindow="-120" yWindow="-120" windowWidth="24240" windowHeight="13140" xr2:uid="{528E0D14-0333-4911-AE25-2E7E6D763C38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21" i="1"/>
  <c r="D21" i="1"/>
  <c r="B21" i="1"/>
  <c r="B33" i="1" s="1"/>
  <c r="F21" i="1"/>
  <c r="E21" i="1"/>
  <c r="E33" i="1" s="1"/>
  <c r="D33" i="1" l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<sst xmlns="http://schemas.openxmlformats.org/spreadsheetml/2006/main" count="37" uniqueCount="27">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</sst>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D630-4982-4B10-A6C8-168AE2BA3A22}">
  <sheetPr>
    <pageSetUpPr fitToPage="1"/>
  </sheetPr>
  <dimension ref="A1:XFC34"/>
  <sheetViews>
    <sheetView tabSelected="1" view="pageBreakPreview" zoomScale="80" zoomScaleNormal="80" zoomScaleSheetLayoutView="80" workbookViewId="0">
      <selection activeCell="A6" sqref="A6:G6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4" customWidth="1"/>
    <col min="7" max="7" width="17.5703125" style="24" customWidth="1"/>
    <col min="8" max="16383" width="10.85546875" hidden="1"/>
    <col min="16384" max="16384" width="2.42578125" customWidth="1"/>
  </cols>
  <sheetData>
    <row r="1" spans="1:7" ht="21" x14ac:dyDescent="0.25">
      <c r="A1" s="28" t="s">
        <v>0</v>
      </c>
      <c r="B1" s="29"/>
      <c r="C1" s="29"/>
      <c r="D1" s="29"/>
      <c r="E1" s="29"/>
      <c r="F1" s="29"/>
      <c r="G1" s="29"/>
    </row>
    <row r="2" spans="1:7" x14ac:dyDescent="0.25">
      <c r="A2" s="30" t="s">
        <v>1</v>
      </c>
      <c r="B2" s="31"/>
      <c r="C2" s="31"/>
      <c r="D2" s="31"/>
      <c r="E2" s="31"/>
      <c r="F2" s="31"/>
      <c r="G2" s="32"/>
    </row>
    <row r="3" spans="1:7" x14ac:dyDescent="0.25">
      <c r="A3" s="33" t="s">
        <v>2</v>
      </c>
      <c r="B3" s="34"/>
      <c r="C3" s="34"/>
      <c r="D3" s="34"/>
      <c r="E3" s="34"/>
      <c r="F3" s="34"/>
      <c r="G3" s="35"/>
    </row>
    <row r="4" spans="1:7" x14ac:dyDescent="0.25">
      <c r="A4" s="33" t="s">
        <v>3</v>
      </c>
      <c r="B4" s="34"/>
      <c r="C4" s="34"/>
      <c r="D4" s="34"/>
      <c r="E4" s="34"/>
      <c r="F4" s="34"/>
      <c r="G4" s="35"/>
    </row>
    <row r="5" spans="1:7" x14ac:dyDescent="0.25">
      <c r="A5" s="33" t="s">
        <v>26</v>
      </c>
      <c r="B5" s="34"/>
      <c r="C5" s="34"/>
      <c r="D5" s="34"/>
      <c r="E5" s="34"/>
      <c r="F5" s="34"/>
      <c r="G5" s="35"/>
    </row>
    <row r="6" spans="1:7" x14ac:dyDescent="0.25">
      <c r="A6" s="36" t="s">
        <v>4</v>
      </c>
      <c r="B6" s="37"/>
      <c r="C6" s="37"/>
      <c r="D6" s="37"/>
      <c r="E6" s="37"/>
      <c r="F6" s="37"/>
      <c r="G6" s="38"/>
    </row>
    <row r="7" spans="1:7" x14ac:dyDescent="0.25">
      <c r="A7" s="25" t="s">
        <v>5</v>
      </c>
      <c r="B7" s="27" t="s">
        <v>6</v>
      </c>
      <c r="C7" s="27"/>
      <c r="D7" s="27"/>
      <c r="E7" s="27"/>
      <c r="F7" s="27"/>
      <c r="G7" s="27" t="s">
        <v>7</v>
      </c>
    </row>
    <row r="8" spans="1:7" ht="30" x14ac:dyDescent="0.25">
      <c r="A8" s="26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7"/>
    </row>
    <row r="9" spans="1:7" x14ac:dyDescent="0.25">
      <c r="A9" s="3" t="s">
        <v>13</v>
      </c>
      <c r="B9" s="4">
        <f>SUM(B10:B19)</f>
        <v>368793598.49980003</v>
      </c>
      <c r="C9" s="4">
        <f t="shared" ref="C9:G9" si="0">SUM(C10:C19)</f>
        <v>-133096319.14999998</v>
      </c>
      <c r="D9" s="4">
        <f t="shared" si="0"/>
        <v>235697279.34980005</v>
      </c>
      <c r="E9" s="4">
        <f t="shared" si="0"/>
        <v>215789734.3285</v>
      </c>
      <c r="F9" s="4">
        <f t="shared" si="0"/>
        <v>213213158.22850001</v>
      </c>
      <c r="G9" s="4">
        <f t="shared" si="0"/>
        <v>19907545.021300048</v>
      </c>
    </row>
    <row r="10" spans="1:7" x14ac:dyDescent="0.25">
      <c r="A10" s="5" t="s">
        <v>14</v>
      </c>
      <c r="B10" s="6">
        <v>368793598.49980003</v>
      </c>
      <c r="C10" s="7">
        <v>-133096319.14999998</v>
      </c>
      <c r="D10" s="8">
        <v>235697279.34980005</v>
      </c>
      <c r="E10" s="6">
        <v>215789734.3285</v>
      </c>
      <c r="F10" s="7">
        <v>213213158.22850001</v>
      </c>
      <c r="G10" s="9">
        <v>19907545.021300048</v>
      </c>
    </row>
    <row r="11" spans="1:7" x14ac:dyDescent="0.25">
      <c r="A11" s="5" t="s">
        <v>15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7" x14ac:dyDescent="0.25">
      <c r="A12" s="5" t="s">
        <v>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</row>
    <row r="13" spans="1:7" x14ac:dyDescent="0.25">
      <c r="A13" s="10" t="s">
        <v>17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7" x14ac:dyDescent="0.25">
      <c r="A14" s="10" t="s">
        <v>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7" x14ac:dyDescent="0.25">
      <c r="A15" s="5" t="s">
        <v>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9">
        <v>0</v>
      </c>
    </row>
    <row r="16" spans="1:7" x14ac:dyDescent="0.25">
      <c r="A16" s="11" t="s">
        <v>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</row>
    <row r="17" spans="1:7" x14ac:dyDescent="0.25">
      <c r="A17" s="10" t="s">
        <v>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</row>
    <row r="18" spans="1:7" x14ac:dyDescent="0.25">
      <c r="A18" s="10" t="s">
        <v>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v>0</v>
      </c>
    </row>
    <row r="19" spans="1:7" x14ac:dyDescent="0.25">
      <c r="A19" s="5" t="s">
        <v>23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v>0</v>
      </c>
    </row>
    <row r="20" spans="1:7" x14ac:dyDescent="0.25">
      <c r="A20" s="12"/>
      <c r="B20" s="13"/>
      <c r="C20" s="13"/>
      <c r="D20" s="13"/>
      <c r="E20" s="13"/>
      <c r="F20" s="13"/>
      <c r="G20" s="14"/>
    </row>
    <row r="21" spans="1:7" s="16" customFormat="1" x14ac:dyDescent="0.25">
      <c r="A21" s="15" t="s">
        <v>24</v>
      </c>
      <c r="B21" s="4">
        <f>SUM(B22:B31)</f>
        <v>1287504145.5899999</v>
      </c>
      <c r="C21" s="4">
        <f t="shared" ref="C21:G21" si="1">SUM(C22:C31)</f>
        <v>-282555005.96999991</v>
      </c>
      <c r="D21" s="4">
        <f t="shared" si="1"/>
        <v>1004949139.62</v>
      </c>
      <c r="E21" s="4">
        <f t="shared" si="1"/>
        <v>788331674.03999996</v>
      </c>
      <c r="F21" s="4">
        <f t="shared" si="1"/>
        <v>774014432.55999994</v>
      </c>
      <c r="G21" s="4">
        <f t="shared" si="1"/>
        <v>216617465.58000004</v>
      </c>
    </row>
    <row r="22" spans="1:7" s="16" customFormat="1" x14ac:dyDescent="0.25">
      <c r="A22" s="5" t="s">
        <v>14</v>
      </c>
      <c r="B22" s="17">
        <v>1287504145.5899999</v>
      </c>
      <c r="C22" s="18">
        <v>-282555005.96999991</v>
      </c>
      <c r="D22" s="9">
        <v>1004949139.62</v>
      </c>
      <c r="E22" s="17">
        <v>788331674.03999996</v>
      </c>
      <c r="F22" s="17">
        <v>774014432.55999994</v>
      </c>
      <c r="G22" s="19">
        <v>216617465.58000004</v>
      </c>
    </row>
    <row r="23" spans="1:7" s="16" customFormat="1" x14ac:dyDescent="0.25">
      <c r="A23" s="5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19">
        <v>0</v>
      </c>
    </row>
    <row r="24" spans="1:7" s="16" customFormat="1" x14ac:dyDescent="0.25">
      <c r="A24" s="5" t="s">
        <v>16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19">
        <v>0</v>
      </c>
    </row>
    <row r="25" spans="1:7" s="16" customFormat="1" x14ac:dyDescent="0.25">
      <c r="A25" s="10" t="s">
        <v>17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19">
        <v>0</v>
      </c>
    </row>
    <row r="26" spans="1:7" s="16" customFormat="1" x14ac:dyDescent="0.25">
      <c r="A26" s="10" t="s">
        <v>18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19">
        <v>0</v>
      </c>
    </row>
    <row r="27" spans="1:7" s="16" customFormat="1" x14ac:dyDescent="0.25">
      <c r="A27" s="5" t="s">
        <v>19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19">
        <v>0</v>
      </c>
    </row>
    <row r="28" spans="1:7" s="16" customFormat="1" x14ac:dyDescent="0.25">
      <c r="A28" s="11" t="s">
        <v>20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19">
        <v>0</v>
      </c>
    </row>
    <row r="29" spans="1:7" s="16" customFormat="1" x14ac:dyDescent="0.25">
      <c r="A29" s="10" t="s">
        <v>21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19">
        <v>0</v>
      </c>
    </row>
    <row r="30" spans="1:7" s="16" customFormat="1" x14ac:dyDescent="0.25">
      <c r="A30" s="10" t="s">
        <v>22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19">
        <v>0</v>
      </c>
    </row>
    <row r="31" spans="1:7" s="16" customFormat="1" x14ac:dyDescent="0.25">
      <c r="A31" s="5" t="s">
        <v>23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19">
        <v>0</v>
      </c>
    </row>
    <row r="32" spans="1:7" x14ac:dyDescent="0.25">
      <c r="A32" s="12"/>
      <c r="B32" s="13"/>
      <c r="C32" s="13"/>
      <c r="D32" s="13"/>
      <c r="E32" s="13"/>
      <c r="F32" s="13"/>
      <c r="G32" s="14"/>
    </row>
    <row r="33" spans="1:7" x14ac:dyDescent="0.25">
      <c r="A33" s="20" t="s">
        <v>25</v>
      </c>
      <c r="B33" s="4">
        <f>+B21+B9</f>
        <v>1656297744.0897999</v>
      </c>
      <c r="C33" s="4">
        <f t="shared" ref="C33:G33" si="2">+C21+C9</f>
        <v>-415651325.11999989</v>
      </c>
      <c r="D33" s="4">
        <f t="shared" si="2"/>
        <v>1240646418.9698</v>
      </c>
      <c r="E33" s="4">
        <f t="shared" si="2"/>
        <v>1004121408.3685</v>
      </c>
      <c r="F33" s="4">
        <f t="shared" si="2"/>
        <v>987227590.78849995</v>
      </c>
      <c r="G33" s="4">
        <f t="shared" si="2"/>
        <v>236525010.60130009</v>
      </c>
    </row>
    <row r="34" spans="1:7" x14ac:dyDescent="0.25">
      <c r="A34" s="21"/>
      <c r="B34" s="22"/>
      <c r="C34" s="22"/>
      <c r="D34" s="22"/>
      <c r="E34" s="22"/>
      <c r="F34" s="22"/>
      <c r="G34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ACFFFE70-3A45-49CF-88CC-AD55B5DB70E7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2020-05-05T00:41:59Z</dcterms:created>
  <dcterms:modified xsi:type="dcterms:W3CDTF">2020-10-23T20:06:25Z</dcterms:modified>
</cp:coreProperties>
</file>