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gl\Desktop\David\2DO MONITOR\DISCIPLINA 2020\3. TERCER TRIMESTRE\4.LEY DE DISCIPLINA FINANCIERA\"/>
    </mc:Choice>
  </mc:AlternateContent>
  <xr:revisionPtr revIDLastSave="0" documentId="13_ncr:1_{7CD6A8A5-009A-4468-ABAC-D1A7E39706B0}" xr6:coauthVersionLast="45" xr6:coauthVersionMax="45" xr10:uidLastSave="{00000000-0000-0000-0000-000000000000}"/>
  <bookViews>
    <workbookView xWindow="-120" yWindow="-120" windowWidth="24240" windowHeight="13140" xr2:uid="{528E0D14-0333-4911-AE25-2E7E6D763C38}"/>
  </bookViews>
  <sheets>
    <sheet name="6 D" sheetId="1" r:id="rId1"/>
  </sheets>
  <externalReferences>
    <externalReference r:id="rId2"/>
    <externalReference r:id="rId3"/>
  </externalReferences>
  <definedNames>
    <definedName name="_xlnm.Print_Area" localSheetId="0">'6 D'!$A$2:$G$34</definedName>
    <definedName name="ENTE_PUBLICO_A">'[1]Info General'!$C$7</definedName>
    <definedName name="GASTO_E_T1">'[2]6 A'!$B$149</definedName>
    <definedName name="GASTO_E_T2">'[2]6 A'!$C$149</definedName>
    <definedName name="GASTO_E_T3">'[2]6 A'!$D$149</definedName>
    <definedName name="GASTO_E_T4">'[2]6 A'!$E$149</definedName>
    <definedName name="GASTO_E_T5">'[2]6 A'!$F$149</definedName>
    <definedName name="GASTO_E_T6">'[2]6 A'!$G$149</definedName>
    <definedName name="GASTO_NE_FIN_01">'[2]6 A'!$B$148</definedName>
    <definedName name="GASTO_NE_FIN_02">'[2]6 A'!$C$148</definedName>
    <definedName name="GASTO_NE_FIN_03">'[2]6 A'!$D$148</definedName>
    <definedName name="GASTO_NE_FIN_04">'[2]6 A'!$E$148</definedName>
    <definedName name="GASTO_NE_FIN_05">'[2]6 A'!$F$148</definedName>
    <definedName name="GASTO_NE_FIN_06">'[2]6 A'!$G$148</definedName>
    <definedName name="GASTO_NE_T1">'[2]6 A'!$B$9</definedName>
    <definedName name="GASTO_NE_T2">'[2]6 A'!$C$9</definedName>
    <definedName name="GASTO_NE_T3">'[2]6 A'!$D$9</definedName>
    <definedName name="GASTO_NE_T4">'[2]6 A'!$E$9</definedName>
    <definedName name="GASTO_NE_T5">'[2]6 A'!$F$9</definedName>
    <definedName name="GASTO_NE_T6">'[2]6 A'!$G$9</definedName>
    <definedName name="TRIMESTRE">'[1]Info General'!$C$16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B9" i="1"/>
  <c r="C21" i="1"/>
  <c r="D21" i="1"/>
  <c r="B21" i="1"/>
  <c r="B33" i="1" s="1"/>
  <c r="F21" i="1"/>
  <c r="E21" i="1"/>
  <c r="E33" i="1" s="1"/>
  <c r="D33" i="1" l="1"/>
  <c r="C33" i="1"/>
  <c r="F33" i="1"/>
  <c r="G21" i="1"/>
  <c r="G33" i="1" s="1"/>
</calcChain>
</file>

<file path=xl/sharedStrings.xml><?xml version="1.0" encoding="utf-8"?>
<sst xmlns="http://schemas.openxmlformats.org/spreadsheetml/2006/main" count="37" uniqueCount="27">
  <si>
    <t>Formato 6 d) Estado Analítico del Ejercicio del Presupuesto de Egresos Detallado  - LDF
                        (Clasificación de Servicios Personales por Categoría)</t>
  </si>
  <si>
    <t>Universidad Autonoma del Estado de Hidalgo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</si>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</sst>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43" fontId="2" fillId="2" borderId="10" xfId="1" applyFont="1" applyFill="1" applyBorder="1" applyAlignment="1">
      <alignment horizontal="center" vertical="center" wrapText="1"/>
    </xf>
    <xf numFmtId="43" fontId="2" fillId="2" borderId="12" xfId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43" fontId="2" fillId="0" borderId="5" xfId="1" applyFont="1" applyFill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6"/>
    </xf>
    <xf numFmtId="43" fontId="0" fillId="0" borderId="13" xfId="1" applyFont="1" applyBorder="1" applyAlignment="1">
      <alignment horizontal="right" vertical="center"/>
    </xf>
    <xf numFmtId="43" fontId="0" fillId="0" borderId="5" xfId="1" applyFont="1" applyBorder="1" applyAlignment="1">
      <alignment horizontal="right" vertical="center"/>
    </xf>
    <xf numFmtId="43" fontId="0" fillId="0" borderId="5" xfId="1" applyFont="1" applyFill="1" applyBorder="1" applyAlignment="1" applyProtection="1">
      <alignment horizontal="right" vertical="center"/>
      <protection locked="0"/>
    </xf>
    <xf numFmtId="43" fontId="0" fillId="0" borderId="13" xfId="1" applyFont="1" applyFill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9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vertical="center"/>
    </xf>
    <xf numFmtId="43" fontId="0" fillId="0" borderId="5" xfId="1" applyFont="1" applyFill="1" applyBorder="1" applyAlignment="1">
      <alignment horizontal="right" vertical="center"/>
    </xf>
    <xf numFmtId="43" fontId="0" fillId="0" borderId="13" xfId="1" applyFont="1" applyFill="1" applyBorder="1" applyAlignment="1">
      <alignment horizontal="right" vertical="center"/>
    </xf>
    <xf numFmtId="0" fontId="2" fillId="0" borderId="13" xfId="0" applyFont="1" applyBorder="1" applyAlignment="1">
      <alignment horizontal="left" indent="3"/>
    </xf>
    <xf numFmtId="0" fontId="0" fillId="0" borderId="0" xfId="0" applyProtection="1">
      <protection locked="0"/>
    </xf>
    <xf numFmtId="43" fontId="0" fillId="0" borderId="13" xfId="1" applyFont="1" applyBorder="1" applyAlignment="1">
      <alignment horizontal="right"/>
    </xf>
    <xf numFmtId="43" fontId="0" fillId="0" borderId="0" xfId="1" applyFont="1" applyAlignment="1">
      <alignment horizontal="right"/>
    </xf>
    <xf numFmtId="43" fontId="0" fillId="0" borderId="13" xfId="1" applyFont="1" applyFill="1" applyBorder="1" applyAlignment="1" applyProtection="1">
      <alignment horizontal="right" vertical="center"/>
    </xf>
    <xf numFmtId="0" fontId="2" fillId="0" borderId="13" xfId="0" applyFont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43" fontId="0" fillId="0" borderId="8" xfId="1" applyFont="1" applyBorder="1" applyAlignment="1">
      <alignment horizontal="center"/>
    </xf>
    <xf numFmtId="43" fontId="0" fillId="0" borderId="11" xfId="1" applyFont="1" applyBorder="1" applyAlignment="1">
      <alignment horizontal="center"/>
    </xf>
    <xf numFmtId="43" fontId="0" fillId="0" borderId="0" xfId="1" applyFont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3" fontId="2" fillId="2" borderId="10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ev/Downloads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gl/Desktop/DISCIPLINA%202020/1.%20PRIMER%20TRIMESTRE/4.LEY%20DE%20DISCIPLINA%20FINANCIERA/MACHOTE/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6">
          <cell r="C16" t="str">
            <v>Del 1 de enero al 30 de marzo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 A"/>
      <sheetName val="6 B"/>
    </sheetNames>
    <sheetDataSet>
      <sheetData sheetId="0">
        <row r="9">
          <cell r="B9">
            <v>1074405452.7806001</v>
          </cell>
          <cell r="C9">
            <v>186611500.78</v>
          </cell>
          <cell r="D9">
            <v>1261016953.5605998</v>
          </cell>
          <cell r="E9">
            <v>414903926.93119997</v>
          </cell>
          <cell r="F9">
            <v>392445249.99599999</v>
          </cell>
          <cell r="G9">
            <v>846113026.62940001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3D630-4982-4B10-A6C8-168AE2BA3A22}">
  <sheetPr>
    <pageSetUpPr fitToPage="1"/>
  </sheetPr>
  <dimension ref="A1:XFC34"/>
  <sheetViews>
    <sheetView tabSelected="1" view="pageBreakPreview" zoomScale="80" zoomScaleNormal="80" zoomScaleSheetLayoutView="80" workbookViewId="0">
      <selection activeCell="A6" sqref="A6:G6"/>
    </sheetView>
  </sheetViews>
  <sheetFormatPr baseColWidth="10" defaultColWidth="0" defaultRowHeight="15" customHeight="1" zeroHeight="1" x14ac:dyDescent="0.25"/>
  <cols>
    <col min="1" max="1" width="111.85546875" customWidth="1"/>
    <col min="2" max="6" width="20.7109375" style="24" customWidth="1"/>
    <col min="7" max="7" width="17.5703125" style="24" customWidth="1"/>
    <col min="8" max="16383" width="10.85546875" hidden="1"/>
    <col min="16384" max="16384" width="2.42578125" customWidth="1"/>
  </cols>
  <sheetData>
    <row r="1" spans="1:7" ht="21" x14ac:dyDescent="0.25">
      <c r="A1" s="28" t="s">
        <v>0</v>
      </c>
      <c r="B1" s="29"/>
      <c r="C1" s="29"/>
      <c r="D1" s="29"/>
      <c r="E1" s="29"/>
      <c r="F1" s="29"/>
      <c r="G1" s="29"/>
    </row>
    <row r="2" spans="1:7" x14ac:dyDescent="0.25">
      <c r="A2" s="30" t="s">
        <v>1</v>
      </c>
      <c r="B2" s="31"/>
      <c r="C2" s="31"/>
      <c r="D2" s="31"/>
      <c r="E2" s="31"/>
      <c r="F2" s="31"/>
      <c r="G2" s="32"/>
    </row>
    <row r="3" spans="1:7" x14ac:dyDescent="0.25">
      <c r="A3" s="33" t="s">
        <v>2</v>
      </c>
      <c r="B3" s="34"/>
      <c r="C3" s="34"/>
      <c r="D3" s="34"/>
      <c r="E3" s="34"/>
      <c r="F3" s="34"/>
      <c r="G3" s="35"/>
    </row>
    <row r="4" spans="1:7" x14ac:dyDescent="0.25">
      <c r="A4" s="33" t="s">
        <v>3</v>
      </c>
      <c r="B4" s="34"/>
      <c r="C4" s="34"/>
      <c r="D4" s="34"/>
      <c r="E4" s="34"/>
      <c r="F4" s="34"/>
      <c r="G4" s="35"/>
    </row>
    <row r="5" spans="1:7" x14ac:dyDescent="0.25">
      <c r="A5" s="33" t="s">
        <v>26</v>
      </c>
      <c r="B5" s="34"/>
      <c r="C5" s="34"/>
      <c r="D5" s="34"/>
      <c r="E5" s="34"/>
      <c r="F5" s="34"/>
      <c r="G5" s="35"/>
    </row>
    <row r="6" spans="1:7" x14ac:dyDescent="0.25">
      <c r="A6" s="36" t="s">
        <v>4</v>
      </c>
      <c r="B6" s="37"/>
      <c r="C6" s="37"/>
      <c r="D6" s="37"/>
      <c r="E6" s="37"/>
      <c r="F6" s="37"/>
      <c r="G6" s="38"/>
    </row>
    <row r="7" spans="1:7" x14ac:dyDescent="0.25">
      <c r="A7" s="25" t="s">
        <v>5</v>
      </c>
      <c r="B7" s="27" t="s">
        <v>6</v>
      </c>
      <c r="C7" s="27"/>
      <c r="D7" s="27"/>
      <c r="E7" s="27"/>
      <c r="F7" s="27"/>
      <c r="G7" s="27" t="s">
        <v>7</v>
      </c>
    </row>
    <row r="8" spans="1:7" ht="30" x14ac:dyDescent="0.25">
      <c r="A8" s="26"/>
      <c r="B8" s="1" t="s">
        <v>8</v>
      </c>
      <c r="C8" s="2" t="s">
        <v>9</v>
      </c>
      <c r="D8" s="2" t="s">
        <v>10</v>
      </c>
      <c r="E8" s="2" t="s">
        <v>11</v>
      </c>
      <c r="F8" s="2" t="s">
        <v>12</v>
      </c>
      <c r="G8" s="27"/>
    </row>
    <row r="9" spans="1:7" x14ac:dyDescent="0.25">
      <c r="A9" s="3" t="s">
        <v>13</v>
      </c>
      <c r="B9" s="4">
        <f>SUM(B10:B19)</f>
        <v>368793598.49980003</v>
      </c>
      <c r="C9" s="4">
        <f t="shared" ref="C9:G9" si="0">SUM(C10:C19)</f>
        <v>-133096319.14999998</v>
      </c>
      <c r="D9" s="4">
        <f t="shared" si="0"/>
        <v>235697279.34980005</v>
      </c>
      <c r="E9" s="4">
        <f t="shared" si="0"/>
        <v>215789734.3285</v>
      </c>
      <c r="F9" s="4">
        <f t="shared" si="0"/>
        <v>213213158.22850001</v>
      </c>
      <c r="G9" s="4">
        <f t="shared" si="0"/>
        <v>19907545.021300048</v>
      </c>
    </row>
    <row r="10" spans="1:7" x14ac:dyDescent="0.25">
      <c r="A10" s="5" t="s">
        <v>14</v>
      </c>
      <c r="B10" s="6">
        <v>368793598.49980003</v>
      </c>
      <c r="C10" s="7">
        <v>-133096319.14999998</v>
      </c>
      <c r="D10" s="8">
        <v>235697279.34980005</v>
      </c>
      <c r="E10" s="6">
        <v>215789734.3285</v>
      </c>
      <c r="F10" s="7">
        <v>213213158.22850001</v>
      </c>
      <c r="G10" s="9">
        <v>19907545.021300048</v>
      </c>
    </row>
    <row r="11" spans="1:7" x14ac:dyDescent="0.25">
      <c r="A11" s="5" t="s">
        <v>15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9">
        <v>0</v>
      </c>
    </row>
    <row r="12" spans="1:7" x14ac:dyDescent="0.25">
      <c r="A12" s="5" t="s">
        <v>16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9">
        <v>0</v>
      </c>
    </row>
    <row r="13" spans="1:7" x14ac:dyDescent="0.25">
      <c r="A13" s="10" t="s">
        <v>17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9">
        <v>0</v>
      </c>
    </row>
    <row r="14" spans="1:7" x14ac:dyDescent="0.25">
      <c r="A14" s="10" t="s">
        <v>18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9">
        <v>0</v>
      </c>
    </row>
    <row r="15" spans="1:7" x14ac:dyDescent="0.25">
      <c r="A15" s="5" t="s">
        <v>19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9">
        <v>0</v>
      </c>
    </row>
    <row r="16" spans="1:7" x14ac:dyDescent="0.25">
      <c r="A16" s="11" t="s">
        <v>20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9">
        <v>0</v>
      </c>
    </row>
    <row r="17" spans="1:7" x14ac:dyDescent="0.25">
      <c r="A17" s="10" t="s">
        <v>21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9">
        <v>0</v>
      </c>
    </row>
    <row r="18" spans="1:7" x14ac:dyDescent="0.25">
      <c r="A18" s="10" t="s">
        <v>22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9">
        <v>0</v>
      </c>
    </row>
    <row r="19" spans="1:7" x14ac:dyDescent="0.25">
      <c r="A19" s="5" t="s">
        <v>23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9">
        <v>0</v>
      </c>
    </row>
    <row r="20" spans="1:7" x14ac:dyDescent="0.25">
      <c r="A20" s="12"/>
      <c r="B20" s="13"/>
      <c r="C20" s="13"/>
      <c r="D20" s="13"/>
      <c r="E20" s="13"/>
      <c r="F20" s="13"/>
      <c r="G20" s="14"/>
    </row>
    <row r="21" spans="1:7" s="16" customFormat="1" x14ac:dyDescent="0.25">
      <c r="A21" s="15" t="s">
        <v>24</v>
      </c>
      <c r="B21" s="4">
        <f>SUM(B22:B31)</f>
        <v>1287504145.5899999</v>
      </c>
      <c r="C21" s="4">
        <f t="shared" ref="C21:G21" si="1">SUM(C22:C31)</f>
        <v>-282555005.96999991</v>
      </c>
      <c r="D21" s="4">
        <f t="shared" si="1"/>
        <v>1004949139.62</v>
      </c>
      <c r="E21" s="4">
        <f t="shared" si="1"/>
        <v>788331674.03999996</v>
      </c>
      <c r="F21" s="4">
        <f t="shared" si="1"/>
        <v>774014432.55999994</v>
      </c>
      <c r="G21" s="4">
        <f t="shared" si="1"/>
        <v>216617465.58000004</v>
      </c>
    </row>
    <row r="22" spans="1:7" s="16" customFormat="1" x14ac:dyDescent="0.25">
      <c r="A22" s="5" t="s">
        <v>14</v>
      </c>
      <c r="B22" s="17">
        <v>1287504145.5899999</v>
      </c>
      <c r="C22" s="18">
        <v>-282555005.96999991</v>
      </c>
      <c r="D22" s="9">
        <v>1004949139.62</v>
      </c>
      <c r="E22" s="17">
        <v>788331674.03999996</v>
      </c>
      <c r="F22" s="17">
        <v>774014432.55999994</v>
      </c>
      <c r="G22" s="19">
        <v>216617465.58000004</v>
      </c>
    </row>
    <row r="23" spans="1:7" s="16" customFormat="1" x14ac:dyDescent="0.25">
      <c r="A23" s="5" t="s">
        <v>15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19">
        <v>0</v>
      </c>
    </row>
    <row r="24" spans="1:7" s="16" customFormat="1" x14ac:dyDescent="0.25">
      <c r="A24" s="5" t="s">
        <v>16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19">
        <v>0</v>
      </c>
    </row>
    <row r="25" spans="1:7" s="16" customFormat="1" x14ac:dyDescent="0.25">
      <c r="A25" s="10" t="s">
        <v>17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19">
        <v>0</v>
      </c>
    </row>
    <row r="26" spans="1:7" s="16" customFormat="1" x14ac:dyDescent="0.25">
      <c r="A26" s="10" t="s">
        <v>18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19">
        <v>0</v>
      </c>
    </row>
    <row r="27" spans="1:7" s="16" customFormat="1" x14ac:dyDescent="0.25">
      <c r="A27" s="5" t="s">
        <v>19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19">
        <v>0</v>
      </c>
    </row>
    <row r="28" spans="1:7" s="16" customFormat="1" x14ac:dyDescent="0.25">
      <c r="A28" s="11" t="s">
        <v>20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19">
        <v>0</v>
      </c>
    </row>
    <row r="29" spans="1:7" s="16" customFormat="1" x14ac:dyDescent="0.25">
      <c r="A29" s="10" t="s">
        <v>21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19">
        <v>0</v>
      </c>
    </row>
    <row r="30" spans="1:7" s="16" customFormat="1" x14ac:dyDescent="0.25">
      <c r="A30" s="10" t="s">
        <v>22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19">
        <v>0</v>
      </c>
    </row>
    <row r="31" spans="1:7" s="16" customFormat="1" x14ac:dyDescent="0.25">
      <c r="A31" s="5" t="s">
        <v>23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19">
        <v>0</v>
      </c>
    </row>
    <row r="32" spans="1:7" x14ac:dyDescent="0.25">
      <c r="A32" s="12"/>
      <c r="B32" s="13"/>
      <c r="C32" s="13"/>
      <c r="D32" s="13"/>
      <c r="E32" s="13"/>
      <c r="F32" s="13"/>
      <c r="G32" s="14"/>
    </row>
    <row r="33" spans="1:7" x14ac:dyDescent="0.25">
      <c r="A33" s="20" t="s">
        <v>25</v>
      </c>
      <c r="B33" s="4">
        <f>+B21+B9</f>
        <v>1656297744.0897999</v>
      </c>
      <c r="C33" s="4">
        <f t="shared" ref="C33:G33" si="2">+C21+C9</f>
        <v>-415651325.11999989</v>
      </c>
      <c r="D33" s="4">
        <f t="shared" si="2"/>
        <v>1240646418.9698</v>
      </c>
      <c r="E33" s="4">
        <f t="shared" si="2"/>
        <v>1004121408.3685</v>
      </c>
      <c r="F33" s="4">
        <f t="shared" si="2"/>
        <v>987227590.78849995</v>
      </c>
      <c r="G33" s="4">
        <f t="shared" si="2"/>
        <v>236525010.60130009</v>
      </c>
    </row>
    <row r="34" spans="1:7" x14ac:dyDescent="0.25">
      <c r="A34" s="21"/>
      <c r="B34" s="22"/>
      <c r="C34" s="22"/>
      <c r="D34" s="22"/>
      <c r="E34" s="22"/>
      <c r="F34" s="22"/>
      <c r="G34" s="23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 xr:uid="{ACFFFE70-3A45-49CF-88CC-AD55B5DB70E7}">
      <formula1>-1.79769313486231E+100</formula1>
      <formula2>1.79769313486231E+100</formula2>
    </dataValidation>
  </dataValidations>
  <pageMargins left="0.7" right="0.7" top="0.75" bottom="0.75" header="0.3" footer="0.3"/>
  <pageSetup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 D</vt:lpstr>
      <vt:lpstr>'6 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Gomez Lopez</dc:creator>
  <cp:lastModifiedBy>David Gomez Lopez</cp:lastModifiedBy>
  <dcterms:created xsi:type="dcterms:W3CDTF">2020-05-05T00:41:59Z</dcterms:created>
  <dcterms:modified xsi:type="dcterms:W3CDTF">2020-10-23T20:06:25Z</dcterms:modified>
</cp:coreProperties>
</file>